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R3.7.1から" sheetId="1" r:id="rId1"/>
  </sheets>
  <calcPr calcId="152511"/>
</workbook>
</file>

<file path=xl/calcChain.xml><?xml version="1.0" encoding="utf-8"?>
<calcChain xmlns="http://schemas.openxmlformats.org/spreadsheetml/2006/main">
  <c r="J23" i="1" l="1"/>
  <c r="J17" i="1"/>
  <c r="J7" i="1" l="1"/>
  <c r="B27" i="1" l="1"/>
  <c r="J21" i="1"/>
  <c r="J19" i="1"/>
  <c r="J15" i="1"/>
  <c r="J13" i="1"/>
  <c r="J11" i="1"/>
  <c r="J9" i="1"/>
  <c r="E27" i="1" l="1"/>
  <c r="J27" i="1" s="1"/>
</calcChain>
</file>

<file path=xl/sharedStrings.xml><?xml version="1.0" encoding="utf-8"?>
<sst xmlns="http://schemas.openxmlformats.org/spreadsheetml/2006/main" count="58" uniqueCount="35">
  <si>
    <t>所得計算</t>
    <rPh sb="0" eb="2">
      <t>ショトク</t>
    </rPh>
    <rPh sb="2" eb="4">
      <t>ケイサン</t>
    </rPh>
    <phoneticPr fontId="3"/>
  </si>
  <si>
    <t>円</t>
    <rPh sb="0" eb="1">
      <t>エン</t>
    </rPh>
    <phoneticPr fontId="3"/>
  </si>
  <si>
    <t>人　×</t>
    <rPh sb="0" eb="1">
      <t>ヒト</t>
    </rPh>
    <phoneticPr fontId="3"/>
  </si>
  <si>
    <t>円　＝</t>
    <rPh sb="0" eb="1">
      <t>エン</t>
    </rPh>
    <phoneticPr fontId="3"/>
  </si>
  <si>
    <t>※所得額が27万円以下の場合は、その当該所得額</t>
    <rPh sb="1" eb="4">
      <t>ショトクガク</t>
    </rPh>
    <rPh sb="7" eb="9">
      <t>マンエン</t>
    </rPh>
    <rPh sb="9" eb="11">
      <t>イカ</t>
    </rPh>
    <rPh sb="12" eb="14">
      <t>バアイ</t>
    </rPh>
    <rPh sb="18" eb="20">
      <t>トウガイ</t>
    </rPh>
    <rPh sb="20" eb="23">
      <t>ショトクガク</t>
    </rPh>
    <phoneticPr fontId="3"/>
  </si>
  <si>
    <t>Ｂ</t>
    <phoneticPr fontId="3"/>
  </si>
  <si>
    <t>家族全員の合計年間所得額</t>
    <rPh sb="0" eb="2">
      <t>カゾク</t>
    </rPh>
    <rPh sb="2" eb="4">
      <t>ゼンイン</t>
    </rPh>
    <rPh sb="5" eb="7">
      <t>ゴウケイ</t>
    </rPh>
    <rPh sb="7" eb="9">
      <t>ネンカン</t>
    </rPh>
    <rPh sb="9" eb="11">
      <t>ショトク</t>
    </rPh>
    <rPh sb="11" eb="12">
      <t>ガク</t>
    </rPh>
    <phoneticPr fontId="3"/>
  </si>
  <si>
    <t>合計控除額</t>
    <rPh sb="0" eb="2">
      <t>ゴウケイ</t>
    </rPh>
    <rPh sb="2" eb="4">
      <t>コウジョ</t>
    </rPh>
    <rPh sb="4" eb="5">
      <t>ガク</t>
    </rPh>
    <phoneticPr fontId="3"/>
  </si>
  <si>
    <t>合計所得（月額）</t>
    <rPh sb="0" eb="2">
      <t>ゴウケイ</t>
    </rPh>
    <rPh sb="2" eb="4">
      <t>ショトク</t>
    </rPh>
    <rPh sb="5" eb="7">
      <t>ゲツガク</t>
    </rPh>
    <phoneticPr fontId="3"/>
  </si>
  <si>
    <t>A</t>
    <phoneticPr fontId="3"/>
  </si>
  <si>
    <t>円　－　B</t>
    <rPh sb="0" eb="1">
      <t>エン</t>
    </rPh>
    <phoneticPr fontId="3"/>
  </si>
  <si>
    <t>１２ヶ月　　＝　C</t>
    <rPh sb="3" eb="4">
      <t>ツキ</t>
    </rPh>
    <phoneticPr fontId="3"/>
  </si>
  <si>
    <t>円</t>
    <rPh sb="0" eb="1">
      <t>エン</t>
    </rPh>
    <phoneticPr fontId="2"/>
  </si>
  <si>
    <t>※所得は、所得証明書、源泉徴収票、申告書等でご確認ください。</t>
    <rPh sb="1" eb="3">
      <t>ショトク</t>
    </rPh>
    <rPh sb="5" eb="7">
      <t>ショトク</t>
    </rPh>
    <rPh sb="7" eb="10">
      <t>ショウメイショ</t>
    </rPh>
    <rPh sb="11" eb="13">
      <t>ゲンセン</t>
    </rPh>
    <rPh sb="13" eb="16">
      <t>チョウシュウヒョウ</t>
    </rPh>
    <rPh sb="17" eb="20">
      <t>シンコクショ</t>
    </rPh>
    <rPh sb="20" eb="21">
      <t>トウ</t>
    </rPh>
    <rPh sb="23" eb="25">
      <t>カクニン</t>
    </rPh>
    <phoneticPr fontId="2"/>
  </si>
  <si>
    <t>A</t>
    <phoneticPr fontId="2"/>
  </si>
  <si>
    <t>２．所得控除額の算出</t>
    <rPh sb="2" eb="4">
      <t>ショトク</t>
    </rPh>
    <rPh sb="4" eb="6">
      <t>コウジョ</t>
    </rPh>
    <rPh sb="6" eb="7">
      <t>ガク</t>
    </rPh>
    <rPh sb="8" eb="10">
      <t>サンシュツ</t>
    </rPh>
    <phoneticPr fontId="3"/>
  </si>
  <si>
    <t>１．家族全員分の昨年１年間（１月～１２月）の合計所得額</t>
    <rPh sb="2" eb="4">
      <t>カゾク</t>
    </rPh>
    <rPh sb="4" eb="6">
      <t>ゼンイン</t>
    </rPh>
    <rPh sb="6" eb="7">
      <t>ブン</t>
    </rPh>
    <rPh sb="8" eb="10">
      <t>サクネン</t>
    </rPh>
    <rPh sb="11" eb="13">
      <t>ネンカン</t>
    </rPh>
    <rPh sb="15" eb="16">
      <t>ツキ</t>
    </rPh>
    <rPh sb="19" eb="20">
      <t>ツキ</t>
    </rPh>
    <rPh sb="22" eb="24">
      <t>ゴウケイ</t>
    </rPh>
    <rPh sb="24" eb="26">
      <t>ショトク</t>
    </rPh>
    <phoneticPr fontId="3"/>
  </si>
  <si>
    <t>４．次のとおり計算してください。</t>
    <rPh sb="2" eb="3">
      <t>ツギ</t>
    </rPh>
    <rPh sb="7" eb="9">
      <t>ケイサン</t>
    </rPh>
    <phoneticPr fontId="3"/>
  </si>
  <si>
    <t>同居人数</t>
    <rPh sb="0" eb="2">
      <t>ドウキョ</t>
    </rPh>
    <rPh sb="2" eb="4">
      <t>ニンズウ</t>
    </rPh>
    <phoneticPr fontId="3"/>
  </si>
  <si>
    <t>円　　÷</t>
    <rPh sb="0" eb="1">
      <t>エン</t>
    </rPh>
    <phoneticPr fontId="3"/>
  </si>
  <si>
    <t>（令和３年７月１日～）</t>
    <rPh sb="1" eb="3">
      <t>レイワ</t>
    </rPh>
    <rPh sb="4" eb="5">
      <t>ネン</t>
    </rPh>
    <rPh sb="6" eb="7">
      <t>ガツ</t>
    </rPh>
    <rPh sb="8" eb="9">
      <t>ニチ</t>
    </rPh>
    <phoneticPr fontId="2"/>
  </si>
  <si>
    <t>※所得額が10万円以下の場合は、その当該所得額</t>
    <rPh sb="1" eb="4">
      <t>ショトクガク</t>
    </rPh>
    <rPh sb="7" eb="9">
      <t>マンエン</t>
    </rPh>
    <rPh sb="9" eb="11">
      <t>イカ</t>
    </rPh>
    <rPh sb="12" eb="14">
      <t>バアイ</t>
    </rPh>
    <rPh sb="18" eb="20">
      <t>トウガイ</t>
    </rPh>
    <rPh sb="20" eb="23">
      <t>ショトクガク</t>
    </rPh>
    <phoneticPr fontId="3"/>
  </si>
  <si>
    <t>②同居人は何人ですか（本人を含めません）</t>
    <rPh sb="1" eb="3">
      <t>ドウキョ</t>
    </rPh>
    <rPh sb="3" eb="4">
      <t>ニン</t>
    </rPh>
    <rPh sb="5" eb="7">
      <t>ナンニン</t>
    </rPh>
    <rPh sb="11" eb="13">
      <t>ホンニン</t>
    </rPh>
    <rPh sb="14" eb="15">
      <t>フク</t>
    </rPh>
    <phoneticPr fontId="3"/>
  </si>
  <si>
    <t>①給与年金控除（給与所得又は公的年金
　　　　　　　　等に係る雑所得を有する者）</t>
    <rPh sb="1" eb="3">
      <t>キュウヨ</t>
    </rPh>
    <rPh sb="3" eb="5">
      <t>ネンキン</t>
    </rPh>
    <rPh sb="5" eb="7">
      <t>コウジョ</t>
    </rPh>
    <rPh sb="8" eb="12">
      <t>キュウヨショトク</t>
    </rPh>
    <rPh sb="12" eb="13">
      <t>マタ</t>
    </rPh>
    <rPh sb="14" eb="16">
      <t>コウテキ</t>
    </rPh>
    <rPh sb="16" eb="18">
      <t>ネンキン</t>
    </rPh>
    <rPh sb="27" eb="28">
      <t>トウ</t>
    </rPh>
    <rPh sb="29" eb="30">
      <t>カカ</t>
    </rPh>
    <rPh sb="31" eb="34">
      <t>ザッショトク</t>
    </rPh>
    <rPh sb="35" eb="36">
      <t>ユウ</t>
    </rPh>
    <rPh sb="38" eb="39">
      <t>モノ</t>
    </rPh>
    <phoneticPr fontId="3"/>
  </si>
  <si>
    <t>⑤寡婦控除※１</t>
    <rPh sb="1" eb="3">
      <t>カフ</t>
    </rPh>
    <rPh sb="3" eb="5">
      <t>コウジョ</t>
    </rPh>
    <phoneticPr fontId="3"/>
  </si>
  <si>
    <t>３．①～⑧までの額を合計し控除額を算出して下さい。</t>
    <rPh sb="8" eb="9">
      <t>ガク</t>
    </rPh>
    <rPh sb="10" eb="12">
      <t>ゴウケイ</t>
    </rPh>
    <rPh sb="13" eb="15">
      <t>コウジョ</t>
    </rPh>
    <rPh sb="15" eb="16">
      <t>ガク</t>
    </rPh>
    <rPh sb="17" eb="19">
      <t>サンシュツ</t>
    </rPh>
    <rPh sb="21" eb="22">
      <t>クダ</t>
    </rPh>
    <phoneticPr fontId="3"/>
  </si>
  <si>
    <t>※所得額が35万円以下の場合は、その当該所得額</t>
    <rPh sb="1" eb="4">
      <t>ショトクガク</t>
    </rPh>
    <rPh sb="7" eb="9">
      <t>マンエン</t>
    </rPh>
    <rPh sb="9" eb="11">
      <t>イカ</t>
    </rPh>
    <rPh sb="12" eb="14">
      <t>バアイ</t>
    </rPh>
    <rPh sb="18" eb="20">
      <t>トウガイ</t>
    </rPh>
    <rPh sb="20" eb="23">
      <t>ショトクガク</t>
    </rPh>
    <phoneticPr fontId="3"/>
  </si>
  <si>
    <t>⑦入居者の中に特別障害者はいますか※３</t>
    <rPh sb="1" eb="3">
      <t>ニュウキョ</t>
    </rPh>
    <rPh sb="3" eb="4">
      <t>シャ</t>
    </rPh>
    <rPh sb="5" eb="6">
      <t>ナカ</t>
    </rPh>
    <rPh sb="7" eb="9">
      <t>トクベツ</t>
    </rPh>
    <rPh sb="9" eb="11">
      <t>ショウガイ</t>
    </rPh>
    <rPh sb="11" eb="12">
      <t>シャ</t>
    </rPh>
    <phoneticPr fontId="3"/>
  </si>
  <si>
    <t>⑧入居者の中に障害者はいますか※４</t>
    <rPh sb="1" eb="3">
      <t>ニュウキョ</t>
    </rPh>
    <rPh sb="3" eb="4">
      <t>シャ</t>
    </rPh>
    <rPh sb="5" eb="6">
      <t>ナカ</t>
    </rPh>
    <rPh sb="7" eb="10">
      <t>ショウガイシャ</t>
    </rPh>
    <phoneticPr fontId="3"/>
  </si>
  <si>
    <t>※３　特別障害者
　　　 身体障害者１，２級、精神障害者１級等
※４　障害者
　　　 身体障害者３～６級、精神障害者２、３級等</t>
    <rPh sb="3" eb="5">
      <t>トクベツ</t>
    </rPh>
    <rPh sb="5" eb="8">
      <t>ショウガイシャ</t>
    </rPh>
    <rPh sb="13" eb="15">
      <t>シンタイ</t>
    </rPh>
    <rPh sb="15" eb="18">
      <t>ショウガイシャ</t>
    </rPh>
    <rPh sb="21" eb="22">
      <t>キュウ</t>
    </rPh>
    <rPh sb="23" eb="25">
      <t>セイシン</t>
    </rPh>
    <rPh sb="25" eb="28">
      <t>ショウガイシャ</t>
    </rPh>
    <rPh sb="29" eb="30">
      <t>キュウ</t>
    </rPh>
    <rPh sb="30" eb="31">
      <t>トウ</t>
    </rPh>
    <rPh sb="36" eb="39">
      <t>ショウガイシャ</t>
    </rPh>
    <rPh sb="44" eb="46">
      <t>シンタイ</t>
    </rPh>
    <rPh sb="46" eb="49">
      <t>ショウガイシャ</t>
    </rPh>
    <rPh sb="52" eb="53">
      <t>キュウ</t>
    </rPh>
    <rPh sb="54" eb="56">
      <t>セイシン</t>
    </rPh>
    <rPh sb="56" eb="59">
      <t>ショウガイシャ</t>
    </rPh>
    <rPh sb="62" eb="63">
      <t>キュウ</t>
    </rPh>
    <rPh sb="63" eb="64">
      <t>トウ</t>
    </rPh>
    <phoneticPr fontId="3"/>
  </si>
  <si>
    <t>※２　ひとり親　未婚のひとり親、もしくは死別又は離婚後ひとり親となった者で、かつ合計所得金額が５００万円以下の者。　　　　　　　　　　　　　　　　　　　　　　　　　　　　　　　　　　　　　　　　　　　　
　　　　　</t>
    <rPh sb="6" eb="7">
      <t>オヤ</t>
    </rPh>
    <rPh sb="8" eb="10">
      <t>ミコン</t>
    </rPh>
    <rPh sb="14" eb="15">
      <t>オヤ</t>
    </rPh>
    <rPh sb="20" eb="22">
      <t>シベツ</t>
    </rPh>
    <rPh sb="22" eb="23">
      <t>マタ</t>
    </rPh>
    <rPh sb="24" eb="26">
      <t>リコン</t>
    </rPh>
    <rPh sb="26" eb="27">
      <t>ゴ</t>
    </rPh>
    <rPh sb="30" eb="31">
      <t>オヤ</t>
    </rPh>
    <rPh sb="35" eb="36">
      <t>モノ</t>
    </rPh>
    <phoneticPr fontId="3"/>
  </si>
  <si>
    <t>※１　寡婦　夫との死別後結婚していないもので、合計所得金額が５００万円以下の者。離婚後に子以外の扶養親族がいる者を含む。</t>
    <phoneticPr fontId="2"/>
  </si>
  <si>
    <t>④特定扶養控除（１６歳以上２３歳未満の扶養親族で
　　　　　　　　　　　年間合計所得が４８万円以下の者）</t>
    <rPh sb="1" eb="3">
      <t>トクテイ</t>
    </rPh>
    <rPh sb="3" eb="5">
      <t>フヨウ</t>
    </rPh>
    <rPh sb="5" eb="7">
      <t>コウジョ</t>
    </rPh>
    <rPh sb="10" eb="11">
      <t>サイ</t>
    </rPh>
    <rPh sb="11" eb="13">
      <t>イジョウ</t>
    </rPh>
    <rPh sb="15" eb="16">
      <t>サイ</t>
    </rPh>
    <rPh sb="16" eb="18">
      <t>ミマン</t>
    </rPh>
    <rPh sb="19" eb="21">
      <t>フヨウ</t>
    </rPh>
    <rPh sb="21" eb="23">
      <t>シンゾク</t>
    </rPh>
    <rPh sb="36" eb="37">
      <t>ネン</t>
    </rPh>
    <rPh sb="37" eb="38">
      <t>カン</t>
    </rPh>
    <rPh sb="38" eb="40">
      <t>ゴウケイ</t>
    </rPh>
    <rPh sb="40" eb="42">
      <t>ショトク</t>
    </rPh>
    <rPh sb="45" eb="47">
      <t>マンエン</t>
    </rPh>
    <rPh sb="47" eb="49">
      <t>イカ</t>
    </rPh>
    <rPh sb="50" eb="51">
      <t>モノ</t>
    </rPh>
    <phoneticPr fontId="3"/>
  </si>
  <si>
    <r>
      <t>⑥ひとり親控除※２</t>
    </r>
    <r>
      <rPr>
        <sz val="10"/>
        <rFont val="ＭＳ Ｐゴシック"/>
        <family val="3"/>
        <charset val="128"/>
      </rPr>
      <t>(生計を一つにする年間合計所得
　　　　　　　　　４８万円以下かつ他者の扶養でない子）</t>
    </r>
    <rPh sb="4" eb="5">
      <t>オヤ</t>
    </rPh>
    <rPh sb="5" eb="7">
      <t>コウジョ</t>
    </rPh>
    <rPh sb="10" eb="12">
      <t>セイケイ</t>
    </rPh>
    <rPh sb="13" eb="14">
      <t>ヒト</t>
    </rPh>
    <rPh sb="18" eb="20">
      <t>ネンカン</t>
    </rPh>
    <rPh sb="20" eb="22">
      <t>ゴウケイ</t>
    </rPh>
    <rPh sb="22" eb="24">
      <t>ショトク</t>
    </rPh>
    <rPh sb="36" eb="40">
      <t>マンエンイカ</t>
    </rPh>
    <rPh sb="42" eb="44">
      <t>タシャ</t>
    </rPh>
    <rPh sb="45" eb="47">
      <t>フヨウ</t>
    </rPh>
    <rPh sb="50" eb="51">
      <t>コ</t>
    </rPh>
    <phoneticPr fontId="3"/>
  </si>
  <si>
    <t>③老人扶養控除（70歳以上の扶養親族・配偶者で
　　　　　　　　　　　年間合計所得が４８万円以下の者）</t>
    <rPh sb="1" eb="2">
      <t>ロウ</t>
    </rPh>
    <rPh sb="2" eb="3">
      <t>ヒト</t>
    </rPh>
    <rPh sb="3" eb="5">
      <t>フヨウ</t>
    </rPh>
    <rPh sb="5" eb="7">
      <t>コウジョ</t>
    </rPh>
    <rPh sb="10" eb="11">
      <t>サイ</t>
    </rPh>
    <rPh sb="11" eb="13">
      <t>イジョウ</t>
    </rPh>
    <rPh sb="14" eb="16">
      <t>フヨウ</t>
    </rPh>
    <rPh sb="16" eb="18">
      <t>シンゾク</t>
    </rPh>
    <rPh sb="19" eb="22">
      <t>ハイグウシャ</t>
    </rPh>
    <rPh sb="35" eb="37">
      <t>ネンカン</t>
    </rPh>
    <rPh sb="37" eb="39">
      <t>ゴウケイ</t>
    </rPh>
    <rPh sb="39" eb="41">
      <t>ショトク</t>
    </rPh>
    <rPh sb="44" eb="48">
      <t>マンエンイカ</t>
    </rPh>
    <rPh sb="49" eb="50">
      <t>モノ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</si>
</sst>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mediumDashDot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1" fillId="0" borderId="0" xfId="1">
      <alignment vertical="center"/>
    </xf>
    <xf numFmtId="0" fontId="4" fillId="3" borderId="3" xfId="1" applyFont="1" applyFill="1" applyBorder="1">
      <alignment vertical="center"/>
    </xf>
    <xf numFmtId="3" fontId="4" fillId="0" borderId="0" xfId="1" applyNumberFormat="1" applyFont="1">
      <alignment vertical="center"/>
    </xf>
    <xf numFmtId="3" fontId="1" fillId="0" borderId="0" xfId="1" applyNumberFormat="1" applyBorder="1" applyAlignment="1">
      <alignment vertical="center"/>
    </xf>
    <xf numFmtId="38" fontId="4" fillId="3" borderId="3" xfId="2" applyFont="1" applyFill="1" applyBorder="1" applyAlignment="1">
      <alignment vertical="center"/>
    </xf>
    <xf numFmtId="0" fontId="4" fillId="0" borderId="4" xfId="1" applyFont="1" applyBorder="1">
      <alignment vertical="center"/>
    </xf>
    <xf numFmtId="0" fontId="1" fillId="0" borderId="0" xfId="1" applyBorder="1">
      <alignment vertical="center"/>
    </xf>
    <xf numFmtId="3" fontId="4" fillId="0" borderId="0" xfId="1" applyNumberFormat="1" applyFont="1" applyBorder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4" borderId="3" xfId="1" applyFont="1" applyFill="1" applyBorder="1">
      <alignment vertical="center"/>
    </xf>
    <xf numFmtId="0" fontId="4" fillId="4" borderId="3" xfId="1" applyFont="1" applyFill="1" applyBorder="1" applyAlignment="1">
      <alignment vertical="center"/>
    </xf>
    <xf numFmtId="0" fontId="5" fillId="0" borderId="0" xfId="1" applyFont="1" applyAlignment="1">
      <alignment vertical="top" wrapText="1"/>
    </xf>
    <xf numFmtId="0" fontId="4" fillId="0" borderId="0" xfId="1" applyFo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4" fillId="5" borderId="3" xfId="1" applyFont="1" applyFill="1" applyBorder="1">
      <alignment vertical="center"/>
    </xf>
    <xf numFmtId="0" fontId="4" fillId="5" borderId="3" xfId="1" applyFont="1" applyFill="1" applyBorder="1" applyAlignment="1">
      <alignment vertical="center"/>
    </xf>
    <xf numFmtId="0" fontId="6" fillId="0" borderId="0" xfId="1" applyFont="1">
      <alignment vertical="center"/>
    </xf>
    <xf numFmtId="0" fontId="4" fillId="6" borderId="3" xfId="1" applyFont="1" applyFill="1" applyBorder="1">
      <alignment vertical="center"/>
    </xf>
    <xf numFmtId="3" fontId="4" fillId="6" borderId="3" xfId="1" applyNumberFormat="1" applyFont="1" applyFill="1" applyBorder="1" applyAlignment="1">
      <alignment vertical="center"/>
    </xf>
    <xf numFmtId="0" fontId="4" fillId="7" borderId="3" xfId="1" applyFont="1" applyFill="1" applyBorder="1">
      <alignment vertical="center"/>
    </xf>
    <xf numFmtId="0" fontId="4" fillId="7" borderId="3" xfId="1" applyFont="1" applyFill="1" applyBorder="1" applyAlignment="1">
      <alignment vertical="center"/>
    </xf>
    <xf numFmtId="0" fontId="1" fillId="0" borderId="0" xfId="1" applyFill="1">
      <alignment vertical="center"/>
    </xf>
    <xf numFmtId="0" fontId="4" fillId="8" borderId="3" xfId="1" applyFont="1" applyFill="1" applyBorder="1">
      <alignment vertical="center"/>
    </xf>
    <xf numFmtId="0" fontId="4" fillId="8" borderId="3" xfId="1" applyFont="1" applyFill="1" applyBorder="1" applyAlignment="1">
      <alignment vertical="center"/>
    </xf>
    <xf numFmtId="0" fontId="1" fillId="0" borderId="0" xfId="1" applyAlignment="1">
      <alignment horizontal="right" vertical="center"/>
    </xf>
    <xf numFmtId="3" fontId="4" fillId="9" borderId="7" xfId="1" applyNumberFormat="1" applyFont="1" applyFill="1" applyBorder="1" applyAlignment="1">
      <alignment vertical="center" shrinkToFit="1"/>
    </xf>
    <xf numFmtId="0" fontId="4" fillId="0" borderId="8" xfId="1" applyFont="1" applyBorder="1" applyAlignment="1">
      <alignment vertical="center" shrinkToFit="1"/>
    </xf>
    <xf numFmtId="0" fontId="1" fillId="0" borderId="0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3" fontId="4" fillId="10" borderId="11" xfId="1" applyNumberFormat="1" applyFont="1" applyFill="1" applyBorder="1" applyAlignment="1">
      <alignment vertical="center"/>
    </xf>
    <xf numFmtId="0" fontId="7" fillId="0" borderId="0" xfId="1" applyFont="1">
      <alignment vertical="center"/>
    </xf>
    <xf numFmtId="3" fontId="1" fillId="0" borderId="0" xfId="1" applyNumberFormat="1" applyFont="1" applyFill="1" applyBorder="1" applyAlignment="1">
      <alignment vertical="center"/>
    </xf>
    <xf numFmtId="3" fontId="1" fillId="2" borderId="12" xfId="1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" fillId="0" borderId="0" xfId="1" applyBorder="1" applyAlignment="1">
      <alignment horizontal="right" vertical="center"/>
    </xf>
    <xf numFmtId="0" fontId="4" fillId="11" borderId="3" xfId="1" applyFont="1" applyFill="1" applyBorder="1">
      <alignment vertical="center"/>
    </xf>
    <xf numFmtId="38" fontId="4" fillId="11" borderId="3" xfId="2" applyFont="1" applyFill="1" applyBorder="1" applyAlignment="1">
      <alignment vertical="center"/>
    </xf>
    <xf numFmtId="0" fontId="1" fillId="0" borderId="0" xfId="1" applyAlignment="1">
      <alignment horizontal="left" vertical="center" shrinkToFit="1"/>
    </xf>
    <xf numFmtId="0" fontId="1" fillId="0" borderId="0" xfId="1" applyBorder="1" applyAlignment="1">
      <alignment horizontal="left" vertical="center" shrinkToFit="1"/>
    </xf>
    <xf numFmtId="0" fontId="1" fillId="0" borderId="0" xfId="1" applyAlignment="1">
      <alignment vertical="center" shrinkToFit="1"/>
    </xf>
    <xf numFmtId="0" fontId="5" fillId="0" borderId="0" xfId="1" applyFont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1" fillId="0" borderId="0" xfId="1" applyAlignment="1">
      <alignment vertical="center" wrapText="1" shrinkToFi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8" fillId="0" borderId="5" xfId="1" applyFont="1" applyBorder="1" applyAlignment="1">
      <alignment vertical="center"/>
    </xf>
    <xf numFmtId="3" fontId="1" fillId="0" borderId="0" xfId="1" applyNumberFormat="1" applyFont="1" applyBorder="1" applyAlignment="1">
      <alignment horizontal="right" vertical="center" shrinkToFit="1"/>
    </xf>
    <xf numFmtId="0" fontId="1" fillId="0" borderId="6" xfId="1" applyFont="1" applyBorder="1" applyAlignment="1">
      <alignment horizontal="right" vertical="center" shrinkToFit="1"/>
    </xf>
    <xf numFmtId="0" fontId="1" fillId="0" borderId="0" xfId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/>
    </xf>
    <xf numFmtId="3" fontId="4" fillId="2" borderId="1" xfId="1" applyNumberFormat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38" fontId="4" fillId="9" borderId="9" xfId="2" applyFont="1" applyFill="1" applyBorder="1" applyAlignment="1">
      <alignment vertical="center"/>
    </xf>
    <xf numFmtId="38" fontId="4" fillId="9" borderId="10" xfId="2" applyFont="1" applyFill="1" applyBorder="1" applyAlignment="1">
      <alignment vertical="center"/>
    </xf>
    <xf numFmtId="0" fontId="1" fillId="0" borderId="0" xfId="1" applyBorder="1" applyAlignment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tabSelected="1" view="pageBreakPreview" zoomScaleNormal="100" zoomScaleSheetLayoutView="100" workbookViewId="0">
      <selection activeCell="E25" sqref="E25"/>
    </sheetView>
  </sheetViews>
  <sheetFormatPr defaultRowHeight="13.5"/>
  <cols>
    <col min="1" max="5" width="9" style="1"/>
    <col min="6" max="6" width="7.125" style="1" customWidth="1"/>
    <col min="7" max="7" width="7.375" style="1" customWidth="1"/>
    <col min="8" max="8" width="9.375" style="1" customWidth="1"/>
    <col min="9" max="9" width="6.375" style="1" customWidth="1"/>
    <col min="10" max="10" width="16.75" style="1" customWidth="1"/>
    <col min="11" max="11" width="6.75" style="1" customWidth="1"/>
    <col min="12" max="17" width="7.25" style="1" customWidth="1"/>
    <col min="18" max="260" width="9" style="1"/>
    <col min="261" max="261" width="7.125" style="1" customWidth="1"/>
    <col min="262" max="262" width="7.375" style="1" customWidth="1"/>
    <col min="263" max="263" width="9.375" style="1" customWidth="1"/>
    <col min="264" max="264" width="6.375" style="1" customWidth="1"/>
    <col min="265" max="265" width="16.75" style="1" customWidth="1"/>
    <col min="266" max="516" width="9" style="1"/>
    <col min="517" max="517" width="7.125" style="1" customWidth="1"/>
    <col min="518" max="518" width="7.375" style="1" customWidth="1"/>
    <col min="519" max="519" width="9.375" style="1" customWidth="1"/>
    <col min="520" max="520" width="6.375" style="1" customWidth="1"/>
    <col min="521" max="521" width="16.75" style="1" customWidth="1"/>
    <col min="522" max="772" width="9" style="1"/>
    <col min="773" max="773" width="7.125" style="1" customWidth="1"/>
    <col min="774" max="774" width="7.375" style="1" customWidth="1"/>
    <col min="775" max="775" width="9.375" style="1" customWidth="1"/>
    <col min="776" max="776" width="6.375" style="1" customWidth="1"/>
    <col min="777" max="777" width="16.75" style="1" customWidth="1"/>
    <col min="778" max="1028" width="9" style="1"/>
    <col min="1029" max="1029" width="7.125" style="1" customWidth="1"/>
    <col min="1030" max="1030" width="7.375" style="1" customWidth="1"/>
    <col min="1031" max="1031" width="9.375" style="1" customWidth="1"/>
    <col min="1032" max="1032" width="6.375" style="1" customWidth="1"/>
    <col min="1033" max="1033" width="16.75" style="1" customWidth="1"/>
    <col min="1034" max="1284" width="9" style="1"/>
    <col min="1285" max="1285" width="7.125" style="1" customWidth="1"/>
    <col min="1286" max="1286" width="7.375" style="1" customWidth="1"/>
    <col min="1287" max="1287" width="9.375" style="1" customWidth="1"/>
    <col min="1288" max="1288" width="6.375" style="1" customWidth="1"/>
    <col min="1289" max="1289" width="16.75" style="1" customWidth="1"/>
    <col min="1290" max="1540" width="9" style="1"/>
    <col min="1541" max="1541" width="7.125" style="1" customWidth="1"/>
    <col min="1542" max="1542" width="7.375" style="1" customWidth="1"/>
    <col min="1543" max="1543" width="9.375" style="1" customWidth="1"/>
    <col min="1544" max="1544" width="6.375" style="1" customWidth="1"/>
    <col min="1545" max="1545" width="16.75" style="1" customWidth="1"/>
    <col min="1546" max="1796" width="9" style="1"/>
    <col min="1797" max="1797" width="7.125" style="1" customWidth="1"/>
    <col min="1798" max="1798" width="7.375" style="1" customWidth="1"/>
    <col min="1799" max="1799" width="9.375" style="1" customWidth="1"/>
    <col min="1800" max="1800" width="6.375" style="1" customWidth="1"/>
    <col min="1801" max="1801" width="16.75" style="1" customWidth="1"/>
    <col min="1802" max="2052" width="9" style="1"/>
    <col min="2053" max="2053" width="7.125" style="1" customWidth="1"/>
    <col min="2054" max="2054" width="7.375" style="1" customWidth="1"/>
    <col min="2055" max="2055" width="9.375" style="1" customWidth="1"/>
    <col min="2056" max="2056" width="6.375" style="1" customWidth="1"/>
    <col min="2057" max="2057" width="16.75" style="1" customWidth="1"/>
    <col min="2058" max="2308" width="9" style="1"/>
    <col min="2309" max="2309" width="7.125" style="1" customWidth="1"/>
    <col min="2310" max="2310" width="7.375" style="1" customWidth="1"/>
    <col min="2311" max="2311" width="9.375" style="1" customWidth="1"/>
    <col min="2312" max="2312" width="6.375" style="1" customWidth="1"/>
    <col min="2313" max="2313" width="16.75" style="1" customWidth="1"/>
    <col min="2314" max="2564" width="9" style="1"/>
    <col min="2565" max="2565" width="7.125" style="1" customWidth="1"/>
    <col min="2566" max="2566" width="7.375" style="1" customWidth="1"/>
    <col min="2567" max="2567" width="9.375" style="1" customWidth="1"/>
    <col min="2568" max="2568" width="6.375" style="1" customWidth="1"/>
    <col min="2569" max="2569" width="16.75" style="1" customWidth="1"/>
    <col min="2570" max="2820" width="9" style="1"/>
    <col min="2821" max="2821" width="7.125" style="1" customWidth="1"/>
    <col min="2822" max="2822" width="7.375" style="1" customWidth="1"/>
    <col min="2823" max="2823" width="9.375" style="1" customWidth="1"/>
    <col min="2824" max="2824" width="6.375" style="1" customWidth="1"/>
    <col min="2825" max="2825" width="16.75" style="1" customWidth="1"/>
    <col min="2826" max="3076" width="9" style="1"/>
    <col min="3077" max="3077" width="7.125" style="1" customWidth="1"/>
    <col min="3078" max="3078" width="7.375" style="1" customWidth="1"/>
    <col min="3079" max="3079" width="9.375" style="1" customWidth="1"/>
    <col min="3080" max="3080" width="6.375" style="1" customWidth="1"/>
    <col min="3081" max="3081" width="16.75" style="1" customWidth="1"/>
    <col min="3082" max="3332" width="9" style="1"/>
    <col min="3333" max="3333" width="7.125" style="1" customWidth="1"/>
    <col min="3334" max="3334" width="7.375" style="1" customWidth="1"/>
    <col min="3335" max="3335" width="9.375" style="1" customWidth="1"/>
    <col min="3336" max="3336" width="6.375" style="1" customWidth="1"/>
    <col min="3337" max="3337" width="16.75" style="1" customWidth="1"/>
    <col min="3338" max="3588" width="9" style="1"/>
    <col min="3589" max="3589" width="7.125" style="1" customWidth="1"/>
    <col min="3590" max="3590" width="7.375" style="1" customWidth="1"/>
    <col min="3591" max="3591" width="9.375" style="1" customWidth="1"/>
    <col min="3592" max="3592" width="6.375" style="1" customWidth="1"/>
    <col min="3593" max="3593" width="16.75" style="1" customWidth="1"/>
    <col min="3594" max="3844" width="9" style="1"/>
    <col min="3845" max="3845" width="7.125" style="1" customWidth="1"/>
    <col min="3846" max="3846" width="7.375" style="1" customWidth="1"/>
    <col min="3847" max="3847" width="9.375" style="1" customWidth="1"/>
    <col min="3848" max="3848" width="6.375" style="1" customWidth="1"/>
    <col min="3849" max="3849" width="16.75" style="1" customWidth="1"/>
    <col min="3850" max="4100" width="9" style="1"/>
    <col min="4101" max="4101" width="7.125" style="1" customWidth="1"/>
    <col min="4102" max="4102" width="7.375" style="1" customWidth="1"/>
    <col min="4103" max="4103" width="9.375" style="1" customWidth="1"/>
    <col min="4104" max="4104" width="6.375" style="1" customWidth="1"/>
    <col min="4105" max="4105" width="16.75" style="1" customWidth="1"/>
    <col min="4106" max="4356" width="9" style="1"/>
    <col min="4357" max="4357" width="7.125" style="1" customWidth="1"/>
    <col min="4358" max="4358" width="7.375" style="1" customWidth="1"/>
    <col min="4359" max="4359" width="9.375" style="1" customWidth="1"/>
    <col min="4360" max="4360" width="6.375" style="1" customWidth="1"/>
    <col min="4361" max="4361" width="16.75" style="1" customWidth="1"/>
    <col min="4362" max="4612" width="9" style="1"/>
    <col min="4613" max="4613" width="7.125" style="1" customWidth="1"/>
    <col min="4614" max="4614" width="7.375" style="1" customWidth="1"/>
    <col min="4615" max="4615" width="9.375" style="1" customWidth="1"/>
    <col min="4616" max="4616" width="6.375" style="1" customWidth="1"/>
    <col min="4617" max="4617" width="16.75" style="1" customWidth="1"/>
    <col min="4618" max="4868" width="9" style="1"/>
    <col min="4869" max="4869" width="7.125" style="1" customWidth="1"/>
    <col min="4870" max="4870" width="7.375" style="1" customWidth="1"/>
    <col min="4871" max="4871" width="9.375" style="1" customWidth="1"/>
    <col min="4872" max="4872" width="6.375" style="1" customWidth="1"/>
    <col min="4873" max="4873" width="16.75" style="1" customWidth="1"/>
    <col min="4874" max="5124" width="9" style="1"/>
    <col min="5125" max="5125" width="7.125" style="1" customWidth="1"/>
    <col min="5126" max="5126" width="7.375" style="1" customWidth="1"/>
    <col min="5127" max="5127" width="9.375" style="1" customWidth="1"/>
    <col min="5128" max="5128" width="6.375" style="1" customWidth="1"/>
    <col min="5129" max="5129" width="16.75" style="1" customWidth="1"/>
    <col min="5130" max="5380" width="9" style="1"/>
    <col min="5381" max="5381" width="7.125" style="1" customWidth="1"/>
    <col min="5382" max="5382" width="7.375" style="1" customWidth="1"/>
    <col min="5383" max="5383" width="9.375" style="1" customWidth="1"/>
    <col min="5384" max="5384" width="6.375" style="1" customWidth="1"/>
    <col min="5385" max="5385" width="16.75" style="1" customWidth="1"/>
    <col min="5386" max="5636" width="9" style="1"/>
    <col min="5637" max="5637" width="7.125" style="1" customWidth="1"/>
    <col min="5638" max="5638" width="7.375" style="1" customWidth="1"/>
    <col min="5639" max="5639" width="9.375" style="1" customWidth="1"/>
    <col min="5640" max="5640" width="6.375" style="1" customWidth="1"/>
    <col min="5641" max="5641" width="16.75" style="1" customWidth="1"/>
    <col min="5642" max="5892" width="9" style="1"/>
    <col min="5893" max="5893" width="7.125" style="1" customWidth="1"/>
    <col min="5894" max="5894" width="7.375" style="1" customWidth="1"/>
    <col min="5895" max="5895" width="9.375" style="1" customWidth="1"/>
    <col min="5896" max="5896" width="6.375" style="1" customWidth="1"/>
    <col min="5897" max="5897" width="16.75" style="1" customWidth="1"/>
    <col min="5898" max="6148" width="9" style="1"/>
    <col min="6149" max="6149" width="7.125" style="1" customWidth="1"/>
    <col min="6150" max="6150" width="7.375" style="1" customWidth="1"/>
    <col min="6151" max="6151" width="9.375" style="1" customWidth="1"/>
    <col min="6152" max="6152" width="6.375" style="1" customWidth="1"/>
    <col min="6153" max="6153" width="16.75" style="1" customWidth="1"/>
    <col min="6154" max="6404" width="9" style="1"/>
    <col min="6405" max="6405" width="7.125" style="1" customWidth="1"/>
    <col min="6406" max="6406" width="7.375" style="1" customWidth="1"/>
    <col min="6407" max="6407" width="9.375" style="1" customWidth="1"/>
    <col min="6408" max="6408" width="6.375" style="1" customWidth="1"/>
    <col min="6409" max="6409" width="16.75" style="1" customWidth="1"/>
    <col min="6410" max="6660" width="9" style="1"/>
    <col min="6661" max="6661" width="7.125" style="1" customWidth="1"/>
    <col min="6662" max="6662" width="7.375" style="1" customWidth="1"/>
    <col min="6663" max="6663" width="9.375" style="1" customWidth="1"/>
    <col min="6664" max="6664" width="6.375" style="1" customWidth="1"/>
    <col min="6665" max="6665" width="16.75" style="1" customWidth="1"/>
    <col min="6666" max="6916" width="9" style="1"/>
    <col min="6917" max="6917" width="7.125" style="1" customWidth="1"/>
    <col min="6918" max="6918" width="7.375" style="1" customWidth="1"/>
    <col min="6919" max="6919" width="9.375" style="1" customWidth="1"/>
    <col min="6920" max="6920" width="6.375" style="1" customWidth="1"/>
    <col min="6921" max="6921" width="16.75" style="1" customWidth="1"/>
    <col min="6922" max="7172" width="9" style="1"/>
    <col min="7173" max="7173" width="7.125" style="1" customWidth="1"/>
    <col min="7174" max="7174" width="7.375" style="1" customWidth="1"/>
    <col min="7175" max="7175" width="9.375" style="1" customWidth="1"/>
    <col min="7176" max="7176" width="6.375" style="1" customWidth="1"/>
    <col min="7177" max="7177" width="16.75" style="1" customWidth="1"/>
    <col min="7178" max="7428" width="9" style="1"/>
    <col min="7429" max="7429" width="7.125" style="1" customWidth="1"/>
    <col min="7430" max="7430" width="7.375" style="1" customWidth="1"/>
    <col min="7431" max="7431" width="9.375" style="1" customWidth="1"/>
    <col min="7432" max="7432" width="6.375" style="1" customWidth="1"/>
    <col min="7433" max="7433" width="16.75" style="1" customWidth="1"/>
    <col min="7434" max="7684" width="9" style="1"/>
    <col min="7685" max="7685" width="7.125" style="1" customWidth="1"/>
    <col min="7686" max="7686" width="7.375" style="1" customWidth="1"/>
    <col min="7687" max="7687" width="9.375" style="1" customWidth="1"/>
    <col min="7688" max="7688" width="6.375" style="1" customWidth="1"/>
    <col min="7689" max="7689" width="16.75" style="1" customWidth="1"/>
    <col min="7690" max="7940" width="9" style="1"/>
    <col min="7941" max="7941" width="7.125" style="1" customWidth="1"/>
    <col min="7942" max="7942" width="7.375" style="1" customWidth="1"/>
    <col min="7943" max="7943" width="9.375" style="1" customWidth="1"/>
    <col min="7944" max="7944" width="6.375" style="1" customWidth="1"/>
    <col min="7945" max="7945" width="16.75" style="1" customWidth="1"/>
    <col min="7946" max="8196" width="9" style="1"/>
    <col min="8197" max="8197" width="7.125" style="1" customWidth="1"/>
    <col min="8198" max="8198" width="7.375" style="1" customWidth="1"/>
    <col min="8199" max="8199" width="9.375" style="1" customWidth="1"/>
    <col min="8200" max="8200" width="6.375" style="1" customWidth="1"/>
    <col min="8201" max="8201" width="16.75" style="1" customWidth="1"/>
    <col min="8202" max="8452" width="9" style="1"/>
    <col min="8453" max="8453" width="7.125" style="1" customWidth="1"/>
    <col min="8454" max="8454" width="7.375" style="1" customWidth="1"/>
    <col min="8455" max="8455" width="9.375" style="1" customWidth="1"/>
    <col min="8456" max="8456" width="6.375" style="1" customWidth="1"/>
    <col min="8457" max="8457" width="16.75" style="1" customWidth="1"/>
    <col min="8458" max="8708" width="9" style="1"/>
    <col min="8709" max="8709" width="7.125" style="1" customWidth="1"/>
    <col min="8710" max="8710" width="7.375" style="1" customWidth="1"/>
    <col min="8711" max="8711" width="9.375" style="1" customWidth="1"/>
    <col min="8712" max="8712" width="6.375" style="1" customWidth="1"/>
    <col min="8713" max="8713" width="16.75" style="1" customWidth="1"/>
    <col min="8714" max="8964" width="9" style="1"/>
    <col min="8965" max="8965" width="7.125" style="1" customWidth="1"/>
    <col min="8966" max="8966" width="7.375" style="1" customWidth="1"/>
    <col min="8967" max="8967" width="9.375" style="1" customWidth="1"/>
    <col min="8968" max="8968" width="6.375" style="1" customWidth="1"/>
    <col min="8969" max="8969" width="16.75" style="1" customWidth="1"/>
    <col min="8970" max="9220" width="9" style="1"/>
    <col min="9221" max="9221" width="7.125" style="1" customWidth="1"/>
    <col min="9222" max="9222" width="7.375" style="1" customWidth="1"/>
    <col min="9223" max="9223" width="9.375" style="1" customWidth="1"/>
    <col min="9224" max="9224" width="6.375" style="1" customWidth="1"/>
    <col min="9225" max="9225" width="16.75" style="1" customWidth="1"/>
    <col min="9226" max="9476" width="9" style="1"/>
    <col min="9477" max="9477" width="7.125" style="1" customWidth="1"/>
    <col min="9478" max="9478" width="7.375" style="1" customWidth="1"/>
    <col min="9479" max="9479" width="9.375" style="1" customWidth="1"/>
    <col min="9480" max="9480" width="6.375" style="1" customWidth="1"/>
    <col min="9481" max="9481" width="16.75" style="1" customWidth="1"/>
    <col min="9482" max="9732" width="9" style="1"/>
    <col min="9733" max="9733" width="7.125" style="1" customWidth="1"/>
    <col min="9734" max="9734" width="7.375" style="1" customWidth="1"/>
    <col min="9735" max="9735" width="9.375" style="1" customWidth="1"/>
    <col min="9736" max="9736" width="6.375" style="1" customWidth="1"/>
    <col min="9737" max="9737" width="16.75" style="1" customWidth="1"/>
    <col min="9738" max="9988" width="9" style="1"/>
    <col min="9989" max="9989" width="7.125" style="1" customWidth="1"/>
    <col min="9990" max="9990" width="7.375" style="1" customWidth="1"/>
    <col min="9991" max="9991" width="9.375" style="1" customWidth="1"/>
    <col min="9992" max="9992" width="6.375" style="1" customWidth="1"/>
    <col min="9993" max="9993" width="16.75" style="1" customWidth="1"/>
    <col min="9994" max="10244" width="9" style="1"/>
    <col min="10245" max="10245" width="7.125" style="1" customWidth="1"/>
    <col min="10246" max="10246" width="7.375" style="1" customWidth="1"/>
    <col min="10247" max="10247" width="9.375" style="1" customWidth="1"/>
    <col min="10248" max="10248" width="6.375" style="1" customWidth="1"/>
    <col min="10249" max="10249" width="16.75" style="1" customWidth="1"/>
    <col min="10250" max="10500" width="9" style="1"/>
    <col min="10501" max="10501" width="7.125" style="1" customWidth="1"/>
    <col min="10502" max="10502" width="7.375" style="1" customWidth="1"/>
    <col min="10503" max="10503" width="9.375" style="1" customWidth="1"/>
    <col min="10504" max="10504" width="6.375" style="1" customWidth="1"/>
    <col min="10505" max="10505" width="16.75" style="1" customWidth="1"/>
    <col min="10506" max="10756" width="9" style="1"/>
    <col min="10757" max="10757" width="7.125" style="1" customWidth="1"/>
    <col min="10758" max="10758" width="7.375" style="1" customWidth="1"/>
    <col min="10759" max="10759" width="9.375" style="1" customWidth="1"/>
    <col min="10760" max="10760" width="6.375" style="1" customWidth="1"/>
    <col min="10761" max="10761" width="16.75" style="1" customWidth="1"/>
    <col min="10762" max="11012" width="9" style="1"/>
    <col min="11013" max="11013" width="7.125" style="1" customWidth="1"/>
    <col min="11014" max="11014" width="7.375" style="1" customWidth="1"/>
    <col min="11015" max="11015" width="9.375" style="1" customWidth="1"/>
    <col min="11016" max="11016" width="6.375" style="1" customWidth="1"/>
    <col min="11017" max="11017" width="16.75" style="1" customWidth="1"/>
    <col min="11018" max="11268" width="9" style="1"/>
    <col min="11269" max="11269" width="7.125" style="1" customWidth="1"/>
    <col min="11270" max="11270" width="7.375" style="1" customWidth="1"/>
    <col min="11271" max="11271" width="9.375" style="1" customWidth="1"/>
    <col min="11272" max="11272" width="6.375" style="1" customWidth="1"/>
    <col min="11273" max="11273" width="16.75" style="1" customWidth="1"/>
    <col min="11274" max="11524" width="9" style="1"/>
    <col min="11525" max="11525" width="7.125" style="1" customWidth="1"/>
    <col min="11526" max="11526" width="7.375" style="1" customWidth="1"/>
    <col min="11527" max="11527" width="9.375" style="1" customWidth="1"/>
    <col min="11528" max="11528" width="6.375" style="1" customWidth="1"/>
    <col min="11529" max="11529" width="16.75" style="1" customWidth="1"/>
    <col min="11530" max="11780" width="9" style="1"/>
    <col min="11781" max="11781" width="7.125" style="1" customWidth="1"/>
    <col min="11782" max="11782" width="7.375" style="1" customWidth="1"/>
    <col min="11783" max="11783" width="9.375" style="1" customWidth="1"/>
    <col min="11784" max="11784" width="6.375" style="1" customWidth="1"/>
    <col min="11785" max="11785" width="16.75" style="1" customWidth="1"/>
    <col min="11786" max="12036" width="9" style="1"/>
    <col min="12037" max="12037" width="7.125" style="1" customWidth="1"/>
    <col min="12038" max="12038" width="7.375" style="1" customWidth="1"/>
    <col min="12039" max="12039" width="9.375" style="1" customWidth="1"/>
    <col min="12040" max="12040" width="6.375" style="1" customWidth="1"/>
    <col min="12041" max="12041" width="16.75" style="1" customWidth="1"/>
    <col min="12042" max="12292" width="9" style="1"/>
    <col min="12293" max="12293" width="7.125" style="1" customWidth="1"/>
    <col min="12294" max="12294" width="7.375" style="1" customWidth="1"/>
    <col min="12295" max="12295" width="9.375" style="1" customWidth="1"/>
    <col min="12296" max="12296" width="6.375" style="1" customWidth="1"/>
    <col min="12297" max="12297" width="16.75" style="1" customWidth="1"/>
    <col min="12298" max="12548" width="9" style="1"/>
    <col min="12549" max="12549" width="7.125" style="1" customWidth="1"/>
    <col min="12550" max="12550" width="7.375" style="1" customWidth="1"/>
    <col min="12551" max="12551" width="9.375" style="1" customWidth="1"/>
    <col min="12552" max="12552" width="6.375" style="1" customWidth="1"/>
    <col min="12553" max="12553" width="16.75" style="1" customWidth="1"/>
    <col min="12554" max="12804" width="9" style="1"/>
    <col min="12805" max="12805" width="7.125" style="1" customWidth="1"/>
    <col min="12806" max="12806" width="7.375" style="1" customWidth="1"/>
    <col min="12807" max="12807" width="9.375" style="1" customWidth="1"/>
    <col min="12808" max="12808" width="6.375" style="1" customWidth="1"/>
    <col min="12809" max="12809" width="16.75" style="1" customWidth="1"/>
    <col min="12810" max="13060" width="9" style="1"/>
    <col min="13061" max="13061" width="7.125" style="1" customWidth="1"/>
    <col min="13062" max="13062" width="7.375" style="1" customWidth="1"/>
    <col min="13063" max="13063" width="9.375" style="1" customWidth="1"/>
    <col min="13064" max="13064" width="6.375" style="1" customWidth="1"/>
    <col min="13065" max="13065" width="16.75" style="1" customWidth="1"/>
    <col min="13066" max="13316" width="9" style="1"/>
    <col min="13317" max="13317" width="7.125" style="1" customWidth="1"/>
    <col min="13318" max="13318" width="7.375" style="1" customWidth="1"/>
    <col min="13319" max="13319" width="9.375" style="1" customWidth="1"/>
    <col min="13320" max="13320" width="6.375" style="1" customWidth="1"/>
    <col min="13321" max="13321" width="16.75" style="1" customWidth="1"/>
    <col min="13322" max="13572" width="9" style="1"/>
    <col min="13573" max="13573" width="7.125" style="1" customWidth="1"/>
    <col min="13574" max="13574" width="7.375" style="1" customWidth="1"/>
    <col min="13575" max="13575" width="9.375" style="1" customWidth="1"/>
    <col min="13576" max="13576" width="6.375" style="1" customWidth="1"/>
    <col min="13577" max="13577" width="16.75" style="1" customWidth="1"/>
    <col min="13578" max="13828" width="9" style="1"/>
    <col min="13829" max="13829" width="7.125" style="1" customWidth="1"/>
    <col min="13830" max="13830" width="7.375" style="1" customWidth="1"/>
    <col min="13831" max="13831" width="9.375" style="1" customWidth="1"/>
    <col min="13832" max="13832" width="6.375" style="1" customWidth="1"/>
    <col min="13833" max="13833" width="16.75" style="1" customWidth="1"/>
    <col min="13834" max="14084" width="9" style="1"/>
    <col min="14085" max="14085" width="7.125" style="1" customWidth="1"/>
    <col min="14086" max="14086" width="7.375" style="1" customWidth="1"/>
    <col min="14087" max="14087" width="9.375" style="1" customWidth="1"/>
    <col min="14088" max="14088" width="6.375" style="1" customWidth="1"/>
    <col min="14089" max="14089" width="16.75" style="1" customWidth="1"/>
    <col min="14090" max="14340" width="9" style="1"/>
    <col min="14341" max="14341" width="7.125" style="1" customWidth="1"/>
    <col min="14342" max="14342" width="7.375" style="1" customWidth="1"/>
    <col min="14343" max="14343" width="9.375" style="1" customWidth="1"/>
    <col min="14344" max="14344" width="6.375" style="1" customWidth="1"/>
    <col min="14345" max="14345" width="16.75" style="1" customWidth="1"/>
    <col min="14346" max="14596" width="9" style="1"/>
    <col min="14597" max="14597" width="7.125" style="1" customWidth="1"/>
    <col min="14598" max="14598" width="7.375" style="1" customWidth="1"/>
    <col min="14599" max="14599" width="9.375" style="1" customWidth="1"/>
    <col min="14600" max="14600" width="6.375" style="1" customWidth="1"/>
    <col min="14601" max="14601" width="16.75" style="1" customWidth="1"/>
    <col min="14602" max="14852" width="9" style="1"/>
    <col min="14853" max="14853" width="7.125" style="1" customWidth="1"/>
    <col min="14854" max="14854" width="7.375" style="1" customWidth="1"/>
    <col min="14855" max="14855" width="9.375" style="1" customWidth="1"/>
    <col min="14856" max="14856" width="6.375" style="1" customWidth="1"/>
    <col min="14857" max="14857" width="16.75" style="1" customWidth="1"/>
    <col min="14858" max="15108" width="9" style="1"/>
    <col min="15109" max="15109" width="7.125" style="1" customWidth="1"/>
    <col min="15110" max="15110" width="7.375" style="1" customWidth="1"/>
    <col min="15111" max="15111" width="9.375" style="1" customWidth="1"/>
    <col min="15112" max="15112" width="6.375" style="1" customWidth="1"/>
    <col min="15113" max="15113" width="16.75" style="1" customWidth="1"/>
    <col min="15114" max="15364" width="9" style="1"/>
    <col min="15365" max="15365" width="7.125" style="1" customWidth="1"/>
    <col min="15366" max="15366" width="7.375" style="1" customWidth="1"/>
    <col min="15367" max="15367" width="9.375" style="1" customWidth="1"/>
    <col min="15368" max="15368" width="6.375" style="1" customWidth="1"/>
    <col min="15369" max="15369" width="16.75" style="1" customWidth="1"/>
    <col min="15370" max="15620" width="9" style="1"/>
    <col min="15621" max="15621" width="7.125" style="1" customWidth="1"/>
    <col min="15622" max="15622" width="7.375" style="1" customWidth="1"/>
    <col min="15623" max="15623" width="9.375" style="1" customWidth="1"/>
    <col min="15624" max="15624" width="6.375" style="1" customWidth="1"/>
    <col min="15625" max="15625" width="16.75" style="1" customWidth="1"/>
    <col min="15626" max="15876" width="9" style="1"/>
    <col min="15877" max="15877" width="7.125" style="1" customWidth="1"/>
    <col min="15878" max="15878" width="7.375" style="1" customWidth="1"/>
    <col min="15879" max="15879" width="9.375" style="1" customWidth="1"/>
    <col min="15880" max="15880" width="6.375" style="1" customWidth="1"/>
    <col min="15881" max="15881" width="16.75" style="1" customWidth="1"/>
    <col min="15882" max="16132" width="9" style="1"/>
    <col min="16133" max="16133" width="7.125" style="1" customWidth="1"/>
    <col min="16134" max="16134" width="7.375" style="1" customWidth="1"/>
    <col min="16135" max="16135" width="9.375" style="1" customWidth="1"/>
    <col min="16136" max="16136" width="6.375" style="1" customWidth="1"/>
    <col min="16137" max="16137" width="16.75" style="1" customWidth="1"/>
    <col min="16138" max="16384" width="9" style="1"/>
  </cols>
  <sheetData>
    <row r="1" spans="1:17" ht="30" customHeight="1">
      <c r="A1" s="1" t="s">
        <v>0</v>
      </c>
      <c r="B1" s="1" t="s">
        <v>20</v>
      </c>
    </row>
    <row r="2" spans="1:17" ht="9" customHeight="1" thickBot="1"/>
    <row r="3" spans="1:17" ht="30" customHeight="1" thickBot="1">
      <c r="A3" s="41" t="s">
        <v>16</v>
      </c>
      <c r="B3" s="41"/>
      <c r="C3" s="41"/>
      <c r="D3" s="41"/>
      <c r="E3" s="41"/>
      <c r="F3" s="41"/>
      <c r="G3" s="42"/>
      <c r="H3" s="34"/>
      <c r="I3" s="36" t="s">
        <v>14</v>
      </c>
      <c r="J3" s="35">
        <v>0</v>
      </c>
      <c r="K3" s="1" t="s">
        <v>12</v>
      </c>
    </row>
    <row r="4" spans="1:17" ht="16.5" customHeight="1">
      <c r="B4" s="1" t="s">
        <v>13</v>
      </c>
    </row>
    <row r="5" spans="1:17" ht="16.5" customHeight="1">
      <c r="B5" s="33"/>
    </row>
    <row r="6" spans="1:17" ht="22.5" customHeight="1">
      <c r="A6" s="1" t="s">
        <v>15</v>
      </c>
    </row>
    <row r="7" spans="1:17" ht="30" customHeight="1">
      <c r="A7" s="50" t="s">
        <v>23</v>
      </c>
      <c r="B7" s="43"/>
      <c r="C7" s="43"/>
      <c r="D7" s="43"/>
      <c r="E7" s="31"/>
      <c r="F7" s="39"/>
      <c r="G7" s="1" t="s">
        <v>2</v>
      </c>
      <c r="H7" s="3">
        <v>100000</v>
      </c>
      <c r="I7" s="4" t="s">
        <v>3</v>
      </c>
      <c r="J7" s="40">
        <f>F7*H7</f>
        <v>0</v>
      </c>
      <c r="K7" s="1" t="s">
        <v>1</v>
      </c>
    </row>
    <row r="8" spans="1:17" ht="15" customHeight="1">
      <c r="G8" s="33" t="s">
        <v>21</v>
      </c>
    </row>
    <row r="9" spans="1:17" ht="30" customHeight="1">
      <c r="A9" s="43" t="s">
        <v>22</v>
      </c>
      <c r="B9" s="43"/>
      <c r="C9" s="43"/>
      <c r="D9" s="43"/>
      <c r="E9" s="31" t="s">
        <v>18</v>
      </c>
      <c r="F9" s="2"/>
      <c r="G9" s="1" t="s">
        <v>2</v>
      </c>
      <c r="H9" s="3">
        <v>380000</v>
      </c>
      <c r="I9" s="4" t="s">
        <v>3</v>
      </c>
      <c r="J9" s="5">
        <f>F9*H9</f>
        <v>0</v>
      </c>
      <c r="K9" s="1" t="s">
        <v>1</v>
      </c>
    </row>
    <row r="10" spans="1:17" ht="15" customHeight="1">
      <c r="F10" s="6"/>
      <c r="G10" s="7"/>
      <c r="H10" s="8"/>
      <c r="I10" s="9"/>
      <c r="J10" s="10"/>
    </row>
    <row r="11" spans="1:17" ht="30" customHeight="1">
      <c r="A11" s="44" t="s">
        <v>34</v>
      </c>
      <c r="B11" s="44"/>
      <c r="C11" s="44"/>
      <c r="D11" s="44"/>
      <c r="E11" s="45"/>
      <c r="F11" s="11"/>
      <c r="G11" s="1" t="s">
        <v>2</v>
      </c>
      <c r="H11" s="3">
        <v>100000</v>
      </c>
      <c r="I11" s="4" t="s">
        <v>3</v>
      </c>
      <c r="J11" s="12">
        <f>F11*H11</f>
        <v>0</v>
      </c>
      <c r="K11" s="1" t="s">
        <v>1</v>
      </c>
      <c r="L11" s="37"/>
      <c r="M11" s="37"/>
      <c r="N11" s="37"/>
      <c r="O11" s="37"/>
      <c r="P11" s="37"/>
      <c r="Q11" s="37"/>
    </row>
    <row r="12" spans="1:17" ht="13.5" customHeight="1">
      <c r="A12" s="13"/>
      <c r="B12" s="13"/>
      <c r="C12" s="13"/>
      <c r="D12" s="13"/>
      <c r="E12" s="13"/>
      <c r="F12" s="14"/>
      <c r="H12" s="14"/>
      <c r="I12" s="15"/>
      <c r="J12" s="16"/>
      <c r="L12" s="37"/>
      <c r="M12" s="37"/>
      <c r="N12" s="37"/>
      <c r="O12" s="37"/>
      <c r="P12" s="37"/>
      <c r="Q12" s="37"/>
    </row>
    <row r="13" spans="1:17" ht="30" customHeight="1">
      <c r="A13" s="46" t="s">
        <v>32</v>
      </c>
      <c r="B13" s="46"/>
      <c r="C13" s="46"/>
      <c r="D13" s="46"/>
      <c r="E13" s="47"/>
      <c r="F13" s="17"/>
      <c r="G13" s="1" t="s">
        <v>2</v>
      </c>
      <c r="H13" s="3">
        <v>250000</v>
      </c>
      <c r="I13" s="4" t="s">
        <v>3</v>
      </c>
      <c r="J13" s="18">
        <f>F13*H13</f>
        <v>0</v>
      </c>
      <c r="K13" s="1" t="s">
        <v>1</v>
      </c>
      <c r="L13" s="44"/>
      <c r="M13" s="49"/>
      <c r="N13" s="49"/>
      <c r="O13" s="49"/>
      <c r="P13" s="49"/>
      <c r="Q13" s="49"/>
    </row>
    <row r="14" spans="1:17" ht="15" customHeight="1">
      <c r="F14" s="14"/>
      <c r="H14" s="14"/>
      <c r="I14" s="15"/>
      <c r="J14" s="16"/>
      <c r="L14" s="49"/>
      <c r="M14" s="49"/>
      <c r="N14" s="49"/>
      <c r="O14" s="49"/>
      <c r="P14" s="49"/>
      <c r="Q14" s="49"/>
    </row>
    <row r="15" spans="1:17" ht="30" customHeight="1">
      <c r="A15" s="19" t="s">
        <v>24</v>
      </c>
      <c r="B15" s="19"/>
      <c r="F15" s="20"/>
      <c r="G15" s="1" t="s">
        <v>2</v>
      </c>
      <c r="H15" s="3">
        <v>270000</v>
      </c>
      <c r="I15" s="4" t="s">
        <v>3</v>
      </c>
      <c r="J15" s="21">
        <f>+F15*H15</f>
        <v>0</v>
      </c>
      <c r="K15" s="1" t="s">
        <v>1</v>
      </c>
      <c r="L15" s="44" t="s">
        <v>31</v>
      </c>
      <c r="M15" s="49"/>
      <c r="N15" s="49"/>
      <c r="O15" s="49"/>
      <c r="P15" s="49"/>
      <c r="Q15" s="49"/>
    </row>
    <row r="16" spans="1:17" ht="15" customHeight="1">
      <c r="G16" s="33" t="s">
        <v>4</v>
      </c>
      <c r="I16" s="15"/>
      <c r="J16" s="16"/>
      <c r="L16" s="49"/>
      <c r="M16" s="49"/>
      <c r="N16" s="49"/>
      <c r="O16" s="49"/>
      <c r="P16" s="49"/>
      <c r="Q16" s="49"/>
    </row>
    <row r="17" spans="1:17" ht="30" customHeight="1">
      <c r="A17" s="51" t="s">
        <v>33</v>
      </c>
      <c r="B17" s="52"/>
      <c r="C17" s="52"/>
      <c r="D17" s="52"/>
      <c r="E17" s="53"/>
      <c r="F17" s="20"/>
      <c r="G17" s="1" t="s">
        <v>2</v>
      </c>
      <c r="H17" s="3">
        <v>350000</v>
      </c>
      <c r="I17" s="4" t="s">
        <v>3</v>
      </c>
      <c r="J17" s="21">
        <f>+F17*H17</f>
        <v>0</v>
      </c>
      <c r="K17" s="1" t="s">
        <v>1</v>
      </c>
      <c r="L17" s="44" t="s">
        <v>30</v>
      </c>
      <c r="M17" s="49"/>
      <c r="N17" s="49"/>
      <c r="O17" s="49"/>
      <c r="P17" s="49"/>
      <c r="Q17" s="49"/>
    </row>
    <row r="18" spans="1:17" ht="15" customHeight="1">
      <c r="G18" s="33" t="s">
        <v>26</v>
      </c>
      <c r="I18" s="15"/>
      <c r="J18" s="16"/>
      <c r="L18" s="49"/>
      <c r="M18" s="49"/>
      <c r="N18" s="49"/>
      <c r="O18" s="49"/>
      <c r="P18" s="49"/>
      <c r="Q18" s="49"/>
    </row>
    <row r="19" spans="1:17" ht="30" customHeight="1">
      <c r="A19" s="19" t="s">
        <v>27</v>
      </c>
      <c r="F19" s="22"/>
      <c r="G19" s="1" t="s">
        <v>2</v>
      </c>
      <c r="H19" s="3">
        <v>400000</v>
      </c>
      <c r="I19" s="4" t="s">
        <v>3</v>
      </c>
      <c r="J19" s="23">
        <f>F19*H19</f>
        <v>0</v>
      </c>
      <c r="K19" s="1" t="s">
        <v>1</v>
      </c>
      <c r="L19" s="46" t="s">
        <v>29</v>
      </c>
      <c r="M19" s="48"/>
      <c r="N19" s="48"/>
      <c r="O19" s="48"/>
      <c r="P19" s="48"/>
      <c r="Q19" s="48"/>
    </row>
    <row r="20" spans="1:17" ht="17.25" customHeight="1">
      <c r="A20" s="24"/>
      <c r="F20" s="14"/>
      <c r="H20" s="14"/>
      <c r="I20" s="15"/>
      <c r="J20" s="16"/>
      <c r="L20" s="48"/>
      <c r="M20" s="48"/>
      <c r="N20" s="48"/>
      <c r="O20" s="48"/>
      <c r="P20" s="48"/>
      <c r="Q20" s="48"/>
    </row>
    <row r="21" spans="1:17" ht="30" customHeight="1">
      <c r="A21" s="19" t="s">
        <v>28</v>
      </c>
      <c r="F21" s="25"/>
      <c r="G21" s="1" t="s">
        <v>2</v>
      </c>
      <c r="H21" s="3">
        <v>270000</v>
      </c>
      <c r="I21" s="4" t="s">
        <v>3</v>
      </c>
      <c r="J21" s="26">
        <f>F21*H21</f>
        <v>0</v>
      </c>
      <c r="K21" s="1" t="s">
        <v>1</v>
      </c>
      <c r="L21" s="48"/>
      <c r="M21" s="48"/>
      <c r="N21" s="48"/>
      <c r="O21" s="48"/>
      <c r="P21" s="48"/>
      <c r="Q21" s="48"/>
    </row>
    <row r="22" spans="1:17" ht="18.75" customHeight="1" thickBot="1">
      <c r="A22" s="24"/>
    </row>
    <row r="23" spans="1:17" ht="30" customHeight="1" thickBot="1">
      <c r="A23" s="1" t="s">
        <v>25</v>
      </c>
      <c r="G23" s="27"/>
      <c r="H23" s="54" t="s">
        <v>5</v>
      </c>
      <c r="I23" s="55"/>
      <c r="J23" s="28">
        <f>J7+J9+J11+J13+J15+J17+J19+J21</f>
        <v>0</v>
      </c>
      <c r="K23" s="29" t="s">
        <v>1</v>
      </c>
    </row>
    <row r="24" spans="1:17" ht="16.5" customHeight="1"/>
    <row r="25" spans="1:17" ht="27" customHeight="1">
      <c r="A25" s="1" t="s">
        <v>17</v>
      </c>
    </row>
    <row r="26" spans="1:17" ht="30" customHeight="1" thickBot="1">
      <c r="B26" s="56" t="s">
        <v>6</v>
      </c>
      <c r="C26" s="56"/>
      <c r="D26" s="30"/>
      <c r="E26" s="57" t="s">
        <v>7</v>
      </c>
      <c r="F26" s="57"/>
      <c r="G26" s="31"/>
      <c r="H26" s="31"/>
      <c r="J26" s="30" t="s">
        <v>8</v>
      </c>
      <c r="K26" s="9"/>
    </row>
    <row r="27" spans="1:17" ht="30" customHeight="1" thickBot="1">
      <c r="A27" s="27" t="s">
        <v>9</v>
      </c>
      <c r="B27" s="58">
        <f>J3</f>
        <v>0</v>
      </c>
      <c r="C27" s="59"/>
      <c r="D27" s="38" t="s">
        <v>10</v>
      </c>
      <c r="E27" s="60">
        <f>J23</f>
        <v>0</v>
      </c>
      <c r="F27" s="61"/>
      <c r="G27" s="9" t="s">
        <v>19</v>
      </c>
      <c r="H27" s="62" t="s">
        <v>11</v>
      </c>
      <c r="I27" s="62"/>
      <c r="J27" s="32">
        <f>ROUNDDOWN((B27-E27)/12,0)</f>
        <v>0</v>
      </c>
      <c r="K27" s="1" t="s">
        <v>1</v>
      </c>
    </row>
    <row r="28" spans="1:17" ht="16.5" customHeight="1">
      <c r="B28" s="9"/>
      <c r="C28" s="9"/>
      <c r="D28" s="9"/>
      <c r="F28" s="9"/>
      <c r="G28" s="9"/>
      <c r="H28" s="9"/>
      <c r="J28" s="9"/>
      <c r="K28" s="9"/>
    </row>
    <row r="29" spans="1:17" ht="30" customHeight="1">
      <c r="I29" s="7"/>
      <c r="J29" s="7"/>
      <c r="K29" s="7"/>
    </row>
    <row r="30" spans="1:17" ht="30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</row>
    <row r="31" spans="1:17" ht="30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</sheetData>
  <mergeCells count="16">
    <mergeCell ref="H23:I23"/>
    <mergeCell ref="B26:C26"/>
    <mergeCell ref="E26:F26"/>
    <mergeCell ref="B27:C27"/>
    <mergeCell ref="E27:F27"/>
    <mergeCell ref="H27:I27"/>
    <mergeCell ref="A3:G3"/>
    <mergeCell ref="A9:D9"/>
    <mergeCell ref="A11:E11"/>
    <mergeCell ref="A13:E13"/>
    <mergeCell ref="L19:Q21"/>
    <mergeCell ref="L13:Q14"/>
    <mergeCell ref="L15:Q16"/>
    <mergeCell ref="A7:D7"/>
    <mergeCell ref="L17:Q18"/>
    <mergeCell ref="A17:E17"/>
  </mergeCells>
  <phoneticPr fontId="2"/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R3.7.1から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2021-06-29T02:38:55Z</dcterms:created>
  <dcterms:modified xsi:type="dcterms:W3CDTF">2021-06-29T08:23:15Z</dcterms:modified>
</cp:coreProperties>
</file>